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itya/Documents/"/>
    </mc:Choice>
  </mc:AlternateContent>
  <xr:revisionPtr revIDLastSave="0" documentId="8_{F486B07F-471A-164C-B485-ED66A1E60DF7}" xr6:coauthVersionLast="36" xr6:coauthVersionMax="36" xr10:uidLastSave="{00000000-0000-0000-0000-000000000000}"/>
  <bookViews>
    <workbookView xWindow="1560" yWindow="500" windowWidth="28040" windowHeight="17440" xr2:uid="{27ED20FA-C88D-DA4A-888A-AF3D6443C590}"/>
  </bookViews>
  <sheets>
    <sheet name="Data" sheetId="1" r:id="rId1"/>
    <sheet name="Weight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2" i="1"/>
  <c r="H3" i="1"/>
  <c r="H4" i="1"/>
  <c r="H5" i="1"/>
  <c r="H6" i="1"/>
  <c r="H7" i="1"/>
  <c r="H2" i="1"/>
  <c r="G3" i="1"/>
  <c r="G4" i="1"/>
  <c r="G5" i="1"/>
  <c r="G6" i="1"/>
  <c r="G7" i="1"/>
  <c r="G2" i="1"/>
  <c r="J2" i="1" l="1"/>
  <c r="J5" i="1"/>
  <c r="J4" i="1"/>
  <c r="J6" i="1"/>
  <c r="J3" i="1"/>
  <c r="J7" i="1"/>
</calcChain>
</file>

<file path=xl/sharedStrings.xml><?xml version="1.0" encoding="utf-8"?>
<sst xmlns="http://schemas.openxmlformats.org/spreadsheetml/2006/main" count="19" uniqueCount="19">
  <si>
    <t>ID</t>
  </si>
  <si>
    <t>Feature</t>
  </si>
  <si>
    <t>Affects Retention</t>
  </si>
  <si>
    <t>Affects Monetization</t>
  </si>
  <si>
    <t>Affects Acquisition</t>
  </si>
  <si>
    <t>Auto Save and Continue from last watched</t>
  </si>
  <si>
    <t>Push Notifications</t>
  </si>
  <si>
    <t>Support Chatbot</t>
  </si>
  <si>
    <t>Search Improvements</t>
  </si>
  <si>
    <t>Update API Documentation</t>
  </si>
  <si>
    <t>Auto OTP Login Flow</t>
  </si>
  <si>
    <t>Priority Override</t>
  </si>
  <si>
    <t>Weighted Retention</t>
  </si>
  <si>
    <t>Weighted Monetization</t>
  </si>
  <si>
    <t>Weighted Acquisition</t>
  </si>
  <si>
    <t>Total Score</t>
  </si>
  <si>
    <t>Retention</t>
  </si>
  <si>
    <t>Monetization</t>
  </si>
  <si>
    <t>Acquisition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</si>
</sst>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7903C-5B5F-7A43-B68C-68F44E87BE8A}">
  <dimension ref="A1:J7"/>
  <sheetViews>
    <sheetView tabSelected="1" workbookViewId="0">
      <selection activeCell="M25" sqref="M25"/>
    </sheetView>
  </sheetViews>
  <sheetFormatPr baseColWidth="10" defaultRowHeight="16" x14ac:dyDescent="0.2"/>
  <cols>
    <col min="2" max="2" width="36.6640625" bestFit="1" customWidth="1"/>
    <col min="3" max="3" width="14.83203125" bestFit="1" customWidth="1"/>
    <col min="4" max="4" width="15.5" bestFit="1" customWidth="1"/>
    <col min="5" max="5" width="18.5" bestFit="1" customWidth="1"/>
    <col min="6" max="6" width="16.6640625" bestFit="1" customWidth="1"/>
    <col min="7" max="7" width="17.83203125" bestFit="1" customWidth="1"/>
    <col min="8" max="8" width="20.83203125" customWidth="1"/>
    <col min="9" max="9" width="18.83203125" bestFit="1" customWidth="1"/>
  </cols>
  <sheetData>
    <row r="1" spans="1:10" s="1" customFormat="1" x14ac:dyDescent="0.2">
      <c r="A1" s="2" t="s">
        <v>0</v>
      </c>
      <c r="B1" s="2" t="s">
        <v>1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12</v>
      </c>
      <c r="H1" s="2" t="s">
        <v>13</v>
      </c>
      <c r="I1" s="2" t="s">
        <v>14</v>
      </c>
      <c r="J1" s="2" t="s">
        <v>15</v>
      </c>
    </row>
    <row r="2" spans="1:10" x14ac:dyDescent="0.2">
      <c r="A2" s="3">
        <v>1</v>
      </c>
      <c r="B2" s="3" t="s">
        <v>5</v>
      </c>
      <c r="C2" s="3">
        <v>3</v>
      </c>
      <c r="D2" s="3">
        <v>3</v>
      </c>
      <c r="E2" s="3">
        <v>0</v>
      </c>
      <c r="F2" s="3">
        <v>0</v>
      </c>
      <c r="G2" s="3">
        <f>Weights!$A$2*D2</f>
        <v>1.7999999999999998</v>
      </c>
      <c r="H2" s="3">
        <f>Weights!$B$2*E2</f>
        <v>0</v>
      </c>
      <c r="I2" s="3">
        <f>Weights!$C$2*F2</f>
        <v>0</v>
      </c>
      <c r="J2" s="3">
        <f>SUM(G2:I2)</f>
        <v>1.7999999999999998</v>
      </c>
    </row>
    <row r="3" spans="1:10" x14ac:dyDescent="0.2">
      <c r="A3" s="3">
        <v>5</v>
      </c>
      <c r="B3" s="3" t="s">
        <v>8</v>
      </c>
      <c r="C3" s="3">
        <v>2</v>
      </c>
      <c r="D3" s="3">
        <v>2</v>
      </c>
      <c r="E3" s="3">
        <v>1</v>
      </c>
      <c r="F3" s="3">
        <v>0</v>
      </c>
      <c r="G3" s="3">
        <f>Weights!$A$2*D3</f>
        <v>1.2</v>
      </c>
      <c r="H3" s="3">
        <f>Weights!$B$2*E3</f>
        <v>0.5</v>
      </c>
      <c r="I3" s="3">
        <f>Weights!$C$2*F3</f>
        <v>0</v>
      </c>
      <c r="J3" s="3">
        <f>SUM(G3:I3)</f>
        <v>1.7</v>
      </c>
    </row>
    <row r="4" spans="1:10" x14ac:dyDescent="0.2">
      <c r="A4" s="3">
        <v>3</v>
      </c>
      <c r="B4" s="3" t="s">
        <v>6</v>
      </c>
      <c r="C4" s="3">
        <v>0</v>
      </c>
      <c r="D4" s="3">
        <v>3</v>
      </c>
      <c r="E4" s="3">
        <v>2</v>
      </c>
      <c r="F4" s="3">
        <v>0</v>
      </c>
      <c r="G4" s="3">
        <f>Weights!$A$2*D4</f>
        <v>1.7999999999999998</v>
      </c>
      <c r="H4" s="3">
        <f>Weights!$B$2*E4</f>
        <v>1</v>
      </c>
      <c r="I4" s="3">
        <f>Weights!$C$2*F4</f>
        <v>0</v>
      </c>
      <c r="J4" s="3">
        <f>SUM(G4:I4)</f>
        <v>2.8</v>
      </c>
    </row>
    <row r="5" spans="1:10" x14ac:dyDescent="0.2">
      <c r="A5" s="3">
        <v>2</v>
      </c>
      <c r="B5" s="3" t="s">
        <v>10</v>
      </c>
      <c r="C5" s="3">
        <v>0</v>
      </c>
      <c r="D5" s="3">
        <v>0</v>
      </c>
      <c r="E5" s="3">
        <v>0</v>
      </c>
      <c r="F5" s="3">
        <v>4</v>
      </c>
      <c r="G5" s="3">
        <f>Weights!$A$2*D5</f>
        <v>0</v>
      </c>
      <c r="H5" s="3">
        <f>Weights!$B$2*E5</f>
        <v>0</v>
      </c>
      <c r="I5" s="3">
        <f>Weights!$C$2*F5</f>
        <v>1.6</v>
      </c>
      <c r="J5" s="3">
        <f>SUM(G5:I5)</f>
        <v>1.6</v>
      </c>
    </row>
    <row r="6" spans="1:10" x14ac:dyDescent="0.2">
      <c r="A6" s="3">
        <v>4</v>
      </c>
      <c r="B6" s="3" t="s">
        <v>7</v>
      </c>
      <c r="C6" s="3">
        <v>0</v>
      </c>
      <c r="D6" s="3">
        <v>2</v>
      </c>
      <c r="E6" s="3">
        <v>0</v>
      </c>
      <c r="F6" s="3">
        <v>0</v>
      </c>
      <c r="G6" s="3">
        <f>Weights!$A$2*D6</f>
        <v>1.2</v>
      </c>
      <c r="H6" s="3">
        <f>Weights!$B$2*E6</f>
        <v>0</v>
      </c>
      <c r="I6" s="3">
        <f>Weights!$C$2*F6</f>
        <v>0</v>
      </c>
      <c r="J6" s="3">
        <f>SUM(G6:I6)</f>
        <v>1.2</v>
      </c>
    </row>
    <row r="7" spans="1:10" x14ac:dyDescent="0.2">
      <c r="A7" s="3">
        <v>6</v>
      </c>
      <c r="B7" s="3" t="s">
        <v>9</v>
      </c>
      <c r="C7" s="3">
        <v>0</v>
      </c>
      <c r="D7" s="3">
        <v>0</v>
      </c>
      <c r="E7" s="3">
        <v>1</v>
      </c>
      <c r="F7" s="3">
        <v>0</v>
      </c>
      <c r="G7" s="3">
        <f>Weights!$A$2*D7</f>
        <v>0</v>
      </c>
      <c r="H7" s="3">
        <f>Weights!$B$2*E7</f>
        <v>0.5</v>
      </c>
      <c r="I7" s="3">
        <f>Weights!$C$2*F7</f>
        <v>0</v>
      </c>
      <c r="J7" s="3">
        <f>SUM(G7:I7)</f>
        <v>0.5</v>
      </c>
    </row>
  </sheetData>
  <sortState ref="A2:J7">
    <sortCondition descending="1" ref="C2:C7"/>
    <sortCondition descending="1" ref="J2:J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091F5-D579-5B46-BA41-9CCF5FC3A0EA}">
  <dimension ref="A1:C3"/>
  <sheetViews>
    <sheetView workbookViewId="0">
      <selection activeCell="G13" sqref="G13"/>
    </sheetView>
  </sheetViews>
  <sheetFormatPr baseColWidth="10" defaultRowHeight="16" x14ac:dyDescent="0.2"/>
  <cols>
    <col min="1" max="1" width="9.1640625" bestFit="1" customWidth="1"/>
    <col min="2" max="2" width="12" bestFit="1" customWidth="1"/>
    <col min="3" max="3" width="10.1640625" bestFit="1" customWidth="1"/>
  </cols>
  <sheetData>
    <row r="1" spans="1:3" x14ac:dyDescent="0.2">
      <c r="A1" s="4" t="s">
        <v>16</v>
      </c>
      <c r="B1" s="4" t="s">
        <v>17</v>
      </c>
      <c r="C1" s="4" t="s">
        <v>18</v>
      </c>
    </row>
    <row r="2" spans="1:3" x14ac:dyDescent="0.2">
      <c r="A2" s="5">
        <v>0.6</v>
      </c>
      <c r="B2" s="5">
        <v>0.5</v>
      </c>
      <c r="C2" s="5">
        <v>0.4</v>
      </c>
    </row>
    <row r="3" spans="1:3" x14ac:dyDescent="0.2">
      <c r="A3" s="6"/>
      <c r="B3" s="6"/>
      <c r="C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2022-04-18T08:00:41Z</dcterms:created>
  <dcterms:modified xsi:type="dcterms:W3CDTF">2022-04-18T12:18:38Z</dcterms:modified>
</cp:coreProperties>
</file>